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21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<sst xmlns="http://schemas.openxmlformats.org/spreadsheetml/2006/main" count="20" uniqueCount="18">
  <si>
    <t>附件</t>
  </si>
  <si>
    <t>2024年度产业人才生活补贴拟发放人员名单（补）</t>
  </si>
  <si>
    <t>序号</t>
  </si>
  <si>
    <t>企业名称</t>
  </si>
  <si>
    <t>姓名</t>
  </si>
  <si>
    <t>身份证号</t>
  </si>
  <si>
    <t>人才层次</t>
  </si>
  <si>
    <t>生活补贴应发金额（万元）</t>
  </si>
  <si>
    <t>生活补贴实发金额（万元）</t>
  </si>
  <si>
    <t>个人所得税扣除金额（万元，应发金额的20%）</t>
  </si>
  <si>
    <t>备注</t>
  </si>
  <si>
    <t>猫人品牌管理有限公司</t>
  </si>
  <si>
    <t>张顺英</t>
  </si>
  <si>
    <t>420101********7022</t>
  </si>
  <si>
    <t>精英人才</t>
  </si>
  <si>
    <t>汪金梅</t>
  </si>
  <si>
    <t>420111********5028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</si>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</sst>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/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常规_布尔津天山联络通讯表" xfId="31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7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7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7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7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7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7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7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7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7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7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191135</xdr:colOff>
      <xdr:row>2</xdr:row>
      <xdr:rowOff>134620</xdr:rowOff>
    </xdr:to>
    <xdr:pic>
      <xdr:nvPicPr>
        <xdr:cNvPr id="7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191135</xdr:colOff>
      <xdr:row>2</xdr:row>
      <xdr:rowOff>133350</xdr:rowOff>
    </xdr:to>
    <xdr:pic>
      <xdr:nvPicPr>
        <xdr:cNvPr id="7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190500</xdr:colOff>
      <xdr:row>2</xdr:row>
      <xdr:rowOff>134620</xdr:rowOff>
    </xdr:to>
    <xdr:pic>
      <xdr:nvPicPr>
        <xdr:cNvPr id="7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190500</xdr:colOff>
      <xdr:row>2</xdr:row>
      <xdr:rowOff>133350</xdr:rowOff>
    </xdr:to>
    <xdr:pic>
      <xdr:nvPicPr>
        <xdr:cNvPr id="7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133985</xdr:rowOff>
    </xdr:to>
    <xdr:pic>
      <xdr:nvPicPr>
        <xdr:cNvPr id="7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132715</xdr:rowOff>
    </xdr:to>
    <xdr:pic>
      <xdr:nvPicPr>
        <xdr:cNvPr id="7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190500</xdr:colOff>
      <xdr:row>2</xdr:row>
      <xdr:rowOff>133985</xdr:rowOff>
    </xdr:to>
    <xdr:pic>
      <xdr:nvPicPr>
        <xdr:cNvPr id="8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190500</xdr:colOff>
      <xdr:row>2</xdr:row>
      <xdr:rowOff>132715</xdr:rowOff>
    </xdr:to>
    <xdr:pic>
      <xdr:nvPicPr>
        <xdr:cNvPr id="8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189230</xdr:colOff>
      <xdr:row>2</xdr:row>
      <xdr:rowOff>133350</xdr:rowOff>
    </xdr:to>
    <xdr:pic>
      <xdr:nvPicPr>
        <xdr:cNvPr id="8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189230</xdr:colOff>
      <xdr:row>2</xdr:row>
      <xdr:rowOff>132080</xdr:rowOff>
    </xdr:to>
    <xdr:pic>
      <xdr:nvPicPr>
        <xdr:cNvPr id="8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133350</xdr:rowOff>
    </xdr:to>
    <xdr:pic>
      <xdr:nvPicPr>
        <xdr:cNvPr id="8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189865</xdr:colOff>
      <xdr:row>2</xdr:row>
      <xdr:rowOff>132080</xdr:rowOff>
    </xdr:to>
    <xdr:pic>
      <xdr:nvPicPr>
        <xdr:cNvPr id="8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927100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8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8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8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8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8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8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8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8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8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8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8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8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8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8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8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8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8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8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8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8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8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8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8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8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8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8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8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8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8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8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8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8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8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8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8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8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8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8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8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8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8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8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8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8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8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8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8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8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8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8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8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8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8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8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8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8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8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8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8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8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8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8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8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8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8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8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8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8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8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8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8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8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8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8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9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9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9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9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9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9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9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9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9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9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9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9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9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9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9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9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9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9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9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9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9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9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9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9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9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9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9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9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9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9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9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9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9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9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9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9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9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9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9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9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9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9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9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9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9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9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9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9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9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9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9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9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9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9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9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9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9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9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9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9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9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9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9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9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9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9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9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9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9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9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0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0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0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0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0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0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0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0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0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0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0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0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0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0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0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0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0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0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0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0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0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0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0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0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0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0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0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0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0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0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0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0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0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0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0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0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0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0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0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0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0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0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0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0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0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0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0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0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0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0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0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0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0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0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0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0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0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0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0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0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0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0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0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0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0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0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0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0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0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0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0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0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1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1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1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1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1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1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1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1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1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1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1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1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1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2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2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2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2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2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2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2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2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2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2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2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2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2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2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2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2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2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2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2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2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2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2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2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2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2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2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2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2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2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2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2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2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2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2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2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3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3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3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3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3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3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3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3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3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3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3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3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3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3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3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3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3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3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3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3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3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3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3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3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3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3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3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3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3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3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3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3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3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3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3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3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3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3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3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3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3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3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3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3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3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3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3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3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3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3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3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3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3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3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3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3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3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3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3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3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3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3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3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3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3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3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3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3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3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3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3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3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3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3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4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4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4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4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4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4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4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4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4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4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4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4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4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4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4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4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4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4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4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4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4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4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4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4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4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4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4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4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4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4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4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4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4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4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4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4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4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4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4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4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4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4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4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4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4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4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4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4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4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4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4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4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4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4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4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4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4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4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4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4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4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4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4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4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4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4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4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4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4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4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4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4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4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4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4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4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5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5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5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5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5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5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5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5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5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5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5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5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5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5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5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5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5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5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5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5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5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5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5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5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5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5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5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5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5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5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5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5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5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5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5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5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5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5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5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5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5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5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5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5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5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5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5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5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5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5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3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3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3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3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3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3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3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3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3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3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3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3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3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3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3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3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3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3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3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3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3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3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3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3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3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3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3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3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3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3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3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3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3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3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3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3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3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3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3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3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3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3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3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3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3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3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3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3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3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3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3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3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3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3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3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3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3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3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3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3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3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3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4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4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4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4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4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4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4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4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4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4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4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4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4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4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4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4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4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4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4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4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4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4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4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4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4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4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4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4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4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4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4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4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4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4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4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4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4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4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4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4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4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4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4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4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4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4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4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4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4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4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4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4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4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4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4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4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4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4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4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4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4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4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4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4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4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4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4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4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4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4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4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4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4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4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4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5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5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5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5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5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5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5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5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5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5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5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5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5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5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5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5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5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5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5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5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5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5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5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5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5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5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5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5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5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5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5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5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5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5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5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5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5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5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5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5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5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5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5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5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5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5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5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5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5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5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5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5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5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5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5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5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5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5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5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5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5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5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5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5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5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5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5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5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5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5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5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5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5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5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5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5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6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6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6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6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6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6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6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6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6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6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6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6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6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6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6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6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6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6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6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6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6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6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6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6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6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6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6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6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6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6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6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6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6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6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6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6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6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6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6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6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6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6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6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6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6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6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6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6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6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6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6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6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6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6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6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6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6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6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6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6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6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6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6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6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6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6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6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6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6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6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6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6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6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6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6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6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6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6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7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7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7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7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7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7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7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7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7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7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7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7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7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7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7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7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7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7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7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7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7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7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7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7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7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7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7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7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7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7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7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7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7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7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7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7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7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7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7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7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7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7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7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7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7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7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7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7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7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7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7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7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7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7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7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7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7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7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7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7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7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7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7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7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7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7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7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7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5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5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5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5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5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5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5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5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5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5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5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5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5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5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5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5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5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5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5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5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5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5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5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5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5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5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5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5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5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5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6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6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6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6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6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6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6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6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6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6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6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6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6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6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6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6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6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6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6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6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6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6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6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6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6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6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6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6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6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6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6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6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6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6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6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6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6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6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6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6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6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6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6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6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6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6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6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6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6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6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6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6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6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6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6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6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6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6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6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6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6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6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6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6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6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6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6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6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6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6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6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6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6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7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7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7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7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7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7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7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7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7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7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7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7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7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7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7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7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7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7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7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7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7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7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7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7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7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7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7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7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7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7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7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7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7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7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7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7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7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7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7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7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7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7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7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7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7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7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7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7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7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7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7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7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7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7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7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7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7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7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7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7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7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7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7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7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7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7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7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7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7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7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7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7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7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7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7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7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7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7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7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7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8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8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8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8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8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8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8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8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8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8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8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8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8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8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8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8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8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8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8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8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8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8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8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8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8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8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8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8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8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8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8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8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8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8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8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8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8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8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8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8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8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8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8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8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8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8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8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8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8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8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8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8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8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8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8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8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8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8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8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8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8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9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9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9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9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9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9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9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9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9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9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9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9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9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9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9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9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9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9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9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9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9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9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9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9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9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9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9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9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9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9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9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9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9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9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9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9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9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9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9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9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9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9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9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9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9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9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9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9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9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9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9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9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9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9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9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9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9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9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9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9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9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9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9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19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19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19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19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19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19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19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19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19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19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19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19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0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0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0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0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0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0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0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0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0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0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0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0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0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0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0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0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0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0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0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0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0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0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0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0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0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0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0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0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0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0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0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0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0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0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0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0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0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0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0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0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0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0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0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0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0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0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0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0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0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0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0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0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0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0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0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0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0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0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0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0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0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0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0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0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0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0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0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0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0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0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0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0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0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0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0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0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0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0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1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1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1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1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1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1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1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1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1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1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1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1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1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1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1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1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1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1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1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1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1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1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1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1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1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1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1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1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1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1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1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1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1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1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1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1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1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1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1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1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1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1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2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2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2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2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2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2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2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2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2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2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2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2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2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2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2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2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2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2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2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2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2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2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2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2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2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2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2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2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2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2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2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2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2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2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2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2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2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2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3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3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3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3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134620</xdr:rowOff>
    </xdr:to>
    <xdr:pic>
      <xdr:nvPicPr>
        <xdr:cNvPr id="23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191135</xdr:colOff>
      <xdr:row>3</xdr:row>
      <xdr:rowOff>133350</xdr:rowOff>
    </xdr:to>
    <xdr:pic>
      <xdr:nvPicPr>
        <xdr:cNvPr id="2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134620</xdr:rowOff>
    </xdr:to>
    <xdr:pic>
      <xdr:nvPicPr>
        <xdr:cNvPr id="23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133350</xdr:rowOff>
    </xdr:to>
    <xdr:pic>
      <xdr:nvPicPr>
        <xdr:cNvPr id="23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133985</xdr:rowOff>
    </xdr:to>
    <xdr:pic>
      <xdr:nvPicPr>
        <xdr:cNvPr id="23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132715</xdr:rowOff>
    </xdr:to>
    <xdr:pic>
      <xdr:nvPicPr>
        <xdr:cNvPr id="23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133985</xdr:rowOff>
    </xdr:to>
    <xdr:pic>
      <xdr:nvPicPr>
        <xdr:cNvPr id="23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190500</xdr:colOff>
      <xdr:row>3</xdr:row>
      <xdr:rowOff>132715</xdr:rowOff>
    </xdr:to>
    <xdr:pic>
      <xdr:nvPicPr>
        <xdr:cNvPr id="23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133350</xdr:rowOff>
    </xdr:to>
    <xdr:pic>
      <xdr:nvPicPr>
        <xdr:cNvPr id="23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189230</xdr:colOff>
      <xdr:row>3</xdr:row>
      <xdr:rowOff>132080</xdr:rowOff>
    </xdr:to>
    <xdr:pic>
      <xdr:nvPicPr>
        <xdr:cNvPr id="23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133350</xdr:rowOff>
    </xdr:to>
    <xdr:pic>
      <xdr:nvPicPr>
        <xdr:cNvPr id="23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189865</xdr:colOff>
      <xdr:row>3</xdr:row>
      <xdr:rowOff>132080</xdr:rowOff>
    </xdr:to>
    <xdr:pic>
      <xdr:nvPicPr>
        <xdr:cNvPr id="23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61569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3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2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3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3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3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4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3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5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3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6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3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6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3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8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3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8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3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3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39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4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0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4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1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4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2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4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3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4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4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4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5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4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5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4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7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4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7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4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8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4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9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4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4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4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0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5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1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5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2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5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3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5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4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5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4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5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6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5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6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5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7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5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8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5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5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9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5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5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0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6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1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6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2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6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63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26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6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6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6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6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63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6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6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6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5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6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5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6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6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6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7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6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6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8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6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9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6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6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0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7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1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1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7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2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7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2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3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7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4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7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4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5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7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5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7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6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7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6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7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7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7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8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8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7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9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7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7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0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0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8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1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8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1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2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8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3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8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3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4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8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4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133350</xdr:rowOff>
    </xdr:to>
    <xdr:pic>
      <xdr:nvPicPr>
        <xdr:cNvPr id="28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5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191135</xdr:colOff>
      <xdr:row>3</xdr:row>
      <xdr:rowOff>134620</xdr:rowOff>
    </xdr:to>
    <xdr:pic>
      <xdr:nvPicPr>
        <xdr:cNvPr id="28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113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5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133350</xdr:rowOff>
    </xdr:to>
    <xdr:pic>
      <xdr:nvPicPr>
        <xdr:cNvPr id="28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134620</xdr:rowOff>
    </xdr:to>
    <xdr:pic>
      <xdr:nvPicPr>
        <xdr:cNvPr id="28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6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28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7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7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28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8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28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9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9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28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8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0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29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0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1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29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2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29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2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3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29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3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29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4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4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29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5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29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6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6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29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7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29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8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8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29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29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9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29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299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0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0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0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1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30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1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2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0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2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2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30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3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3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30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4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4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0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5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5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0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6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6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30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7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7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0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8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8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0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8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0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9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30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9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0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0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31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0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0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1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1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1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1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1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1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1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2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2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2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2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1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3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3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3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3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1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4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4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4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4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31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5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5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5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5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1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6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6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6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6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1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6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7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7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7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132715</xdr:rowOff>
    </xdr:to>
    <xdr:pic>
      <xdr:nvPicPr>
        <xdr:cNvPr id="31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7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7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133985</xdr:rowOff>
    </xdr:to>
    <xdr:pic>
      <xdr:nvPicPr>
        <xdr:cNvPr id="318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8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1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8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8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9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9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132715</xdr:rowOff>
    </xdr:to>
    <xdr:pic>
      <xdr:nvPicPr>
        <xdr:cNvPr id="31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9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9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190500</xdr:colOff>
      <xdr:row>3</xdr:row>
      <xdr:rowOff>133985</xdr:rowOff>
    </xdr:to>
    <xdr:pic>
      <xdr:nvPicPr>
        <xdr:cNvPr id="319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9050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0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132080</xdr:rowOff>
    </xdr:to>
    <xdr:pic>
      <xdr:nvPicPr>
        <xdr:cNvPr id="32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0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0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0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0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132080</xdr:rowOff>
    </xdr:to>
    <xdr:pic>
      <xdr:nvPicPr>
        <xdr:cNvPr id="321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1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1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1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1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1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1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1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1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132080</xdr:rowOff>
    </xdr:to>
    <xdr:pic>
      <xdr:nvPicPr>
        <xdr:cNvPr id="321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2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2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2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2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2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2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2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2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132080</xdr:rowOff>
    </xdr:to>
    <xdr:pic>
      <xdr:nvPicPr>
        <xdr:cNvPr id="322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2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3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3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3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3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3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3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3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132080</xdr:rowOff>
    </xdr:to>
    <xdr:pic>
      <xdr:nvPicPr>
        <xdr:cNvPr id="323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3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3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4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4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4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4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4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4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132080</xdr:rowOff>
    </xdr:to>
    <xdr:pic>
      <xdr:nvPicPr>
        <xdr:cNvPr id="324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4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4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4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5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5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5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5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54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132080</xdr:rowOff>
    </xdr:to>
    <xdr:pic>
      <xdr:nvPicPr>
        <xdr:cNvPr id="325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5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5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5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5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6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6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6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63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132080</xdr:rowOff>
    </xdr:to>
    <xdr:pic>
      <xdr:nvPicPr>
        <xdr:cNvPr id="326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6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6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6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6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6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7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7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72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132080</xdr:rowOff>
    </xdr:to>
    <xdr:pic>
      <xdr:nvPicPr>
        <xdr:cNvPr id="327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7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7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7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7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78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7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189230</xdr:colOff>
      <xdr:row>3</xdr:row>
      <xdr:rowOff>133350</xdr:rowOff>
    </xdr:to>
    <xdr:pic>
      <xdr:nvPicPr>
        <xdr:cNvPr id="328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2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81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132080</xdr:rowOff>
    </xdr:to>
    <xdr:pic>
      <xdr:nvPicPr>
        <xdr:cNvPr id="328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8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8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8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8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87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8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89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90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132080</xdr:rowOff>
    </xdr:to>
    <xdr:pic>
      <xdr:nvPicPr>
        <xdr:cNvPr id="329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2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9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9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9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95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96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9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189865</xdr:colOff>
      <xdr:row>3</xdr:row>
      <xdr:rowOff>133350</xdr:rowOff>
    </xdr:to>
    <xdr:pic>
      <xdr:nvPicPr>
        <xdr:cNvPr id="3298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1470025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189865</xdr:colOff>
      <xdr:row>5</xdr:row>
      <xdr:rowOff>133985</xdr:rowOff>
    </xdr:to>
    <xdr:pic>
      <xdr:nvPicPr>
        <xdr:cNvPr id="3299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2359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189865</xdr:colOff>
      <xdr:row>5</xdr:row>
      <xdr:rowOff>132715</xdr:rowOff>
    </xdr:to>
    <xdr:pic>
      <xdr:nvPicPr>
        <xdr:cNvPr id="3300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2359025"/>
          <a:ext cx="18986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189865</xdr:colOff>
      <xdr:row>5</xdr:row>
      <xdr:rowOff>133985</xdr:rowOff>
    </xdr:to>
    <xdr:pic>
      <xdr:nvPicPr>
        <xdr:cNvPr id="3301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2359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189865</xdr:colOff>
      <xdr:row>5</xdr:row>
      <xdr:rowOff>133985</xdr:rowOff>
    </xdr:to>
    <xdr:pic>
      <xdr:nvPicPr>
        <xdr:cNvPr id="3302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2359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189865</xdr:colOff>
      <xdr:row>5</xdr:row>
      <xdr:rowOff>133985</xdr:rowOff>
    </xdr:to>
    <xdr:pic>
      <xdr:nvPicPr>
        <xdr:cNvPr id="3303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2359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189865</xdr:colOff>
      <xdr:row>5</xdr:row>
      <xdr:rowOff>133985</xdr:rowOff>
    </xdr:to>
    <xdr:pic>
      <xdr:nvPicPr>
        <xdr:cNvPr id="3304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2359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189865</xdr:colOff>
      <xdr:row>5</xdr:row>
      <xdr:rowOff>133985</xdr:rowOff>
    </xdr:to>
    <xdr:pic>
      <xdr:nvPicPr>
        <xdr:cNvPr id="3305" name="图片 2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2359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189865</xdr:colOff>
      <xdr:row>5</xdr:row>
      <xdr:rowOff>133985</xdr:rowOff>
    </xdr:to>
    <xdr:pic>
      <xdr:nvPicPr>
        <xdr:cNvPr id="3306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2359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189865</xdr:colOff>
      <xdr:row>5</xdr:row>
      <xdr:rowOff>133985</xdr:rowOff>
    </xdr:to>
    <xdr:pic>
      <xdr:nvPicPr>
        <xdr:cNvPr id="3307" name="图片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5187950" y="2359025"/>
          <a:ext cx="189865" cy="133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F19" sqref="F19"/>
    </sheetView>
  </sheetViews>
  <sheetFormatPr defaultColWidth="8.725" defaultRowHeight="14.25" outlineLevelRow="5"/>
  <cols>
    <col min="1" max="1" width="6.63333333333333" customWidth="1"/>
    <col min="2" max="2" width="26" customWidth="1"/>
    <col min="3" max="3" width="14.8166666666667" customWidth="1"/>
    <col min="4" max="4" width="20.6333333333333" style="2" customWidth="1"/>
    <col min="5" max="5" width="17.5416666666667" style="2" customWidth="1"/>
    <col min="6" max="7" width="15.625" customWidth="1"/>
    <col min="8" max="8" width="20.6333333333333" customWidth="1"/>
    <col min="9" max="9" width="11.6333333333333" customWidth="1"/>
  </cols>
  <sheetData>
    <row r="1" s="1" customFormat="1" ht="23" customHeight="1" spans="1:16384">
      <c r="A1" s="3" t="s">
        <v>0</v>
      </c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ht="5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2.75" spans="1:9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5" t="s">
        <v>10</v>
      </c>
    </row>
    <row r="4" ht="35" customHeight="1" spans="1:9">
      <c r="A4" s="7">
        <v>1</v>
      </c>
      <c r="B4" s="8" t="s">
        <v>11</v>
      </c>
      <c r="C4" s="8" t="s">
        <v>12</v>
      </c>
      <c r="D4" s="17" t="s">
        <v>13</v>
      </c>
      <c r="E4" s="13" t="s">
        <v>14</v>
      </c>
      <c r="F4" s="14">
        <v>7</v>
      </c>
      <c r="G4" s="7">
        <f>F4-H4</f>
        <v>5.6</v>
      </c>
      <c r="H4" s="7">
        <f>F4*20%</f>
        <v>1.4</v>
      </c>
      <c r="I4" s="16"/>
    </row>
    <row r="5" ht="35" customHeight="1" spans="1:9">
      <c r="A5" s="7">
        <v>2</v>
      </c>
      <c r="B5" s="8" t="s">
        <v>11</v>
      </c>
      <c r="C5" s="10" t="s">
        <v>15</v>
      </c>
      <c r="D5" s="17" t="s">
        <v>16</v>
      </c>
      <c r="E5" s="13" t="s">
        <v>14</v>
      </c>
      <c r="F5" s="14">
        <v>7</v>
      </c>
      <c r="G5" s="7">
        <f>F5-H5</f>
        <v>5.6</v>
      </c>
      <c r="H5" s="7">
        <f>F5*20%</f>
        <v>1.4</v>
      </c>
      <c r="I5" s="16"/>
    </row>
    <row r="6" ht="35" customHeight="1" spans="1:9">
      <c r="A6" s="11"/>
      <c r="B6" s="12" t="s">
        <v>17</v>
      </c>
      <c r="C6" s="11"/>
      <c r="D6" s="9"/>
      <c r="E6" s="9"/>
      <c r="F6" s="5">
        <f>SUM(F4:F5)</f>
        <v>14</v>
      </c>
      <c r="G6" s="15">
        <f>F6-H6</f>
        <v>11.2</v>
      </c>
      <c r="H6" s="15">
        <f>F6*20%</f>
        <v>2.8</v>
      </c>
      <c r="I6" s="16"/>
    </row>
  </sheetData>
  <mergeCells count="1">
    <mergeCell ref="A2:I2"/>
  </mergeCells>
  <printOptions horizontalCentered="1"/>
  <pageMargins left="0.554861111111111" right="0.554861111111111" top="0.66875" bottom="1" header="0.5" footer="0.5"/>
  <pageSetup paperSize="9" scale="92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2025-01-15T08:29:00Z</dcterms:created>
  <dcterms:modified xsi:type="dcterms:W3CDTF">2025-07-09T09:48:10Z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7EA64EE733FD47908547D675BBBCDB34_11</vt:lpwstr>
  </property>
  <property fmtid="{D5CDD505-2E9C-101B-9397-08002B2CF9AE}" pid="3" name="KSOProductBuildVer">
    <vt:lpwstr>2052-11.8.2.1130</vt:lpwstr>
  </property>
</Properties>
</file>